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41" yWindow="465" windowWidth="19320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<sst xmlns="http://schemas.openxmlformats.org/spreadsheetml/2006/main" count="100" uniqueCount="40">
  <si>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NOME E COGNOME</t>
  </si>
  <si>
    <t>CARICA</t>
  </si>
  <si>
    <t>SINDACO</t>
  </si>
  <si>
    <t>VICE SINDACO</t>
  </si>
  <si>
    <t>ASSESSORE</t>
  </si>
  <si>
    <t>CONSIGLIERE</t>
  </si>
  <si>
    <r>
      <t xml:space="preserve">ATTO DI NOMINA </t>
    </r>
    <r>
      <rPr>
        <b/>
        <sz val="9"/>
        <rFont val="Arial"/>
        <family val="2"/>
      </rPr>
      <t>(art. 14 comma 1 lett. b) d.lgs. n. 33/2013)</t>
    </r>
  </si>
  <si>
    <r>
      <t xml:space="preserve">EVENTUALI ALTRI INCARICHI    </t>
    </r>
    <r>
      <rPr>
        <b/>
        <sz val="8"/>
        <rFont val="Arial"/>
        <family val="2"/>
      </rPr>
      <t>(art. 14 comma 1 lett. b) d.lgs. n. 33/2013)</t>
    </r>
  </si>
  <si>
    <r>
      <t>DATI RELATIVI AD ASSUNZIONE ALTRE CARICHE</t>
    </r>
    <r>
      <rPr>
        <b/>
        <sz val="8"/>
        <rFont val="Arial"/>
        <family val="2"/>
      </rPr>
      <t xml:space="preserve">                                                                        (art. 14 comma 1 lett. b) d.lgs. n. 33/2013)</t>
    </r>
  </si>
  <si>
    <r>
      <t xml:space="preserve">CURRICULUM     </t>
    </r>
    <r>
      <rPr>
        <b/>
        <sz val="8"/>
        <rFont val="Arial"/>
        <family val="2"/>
      </rPr>
      <t>(art. 14 comma 1 lett. b) d.lgs. n. 33/2013)</t>
    </r>
  </si>
  <si>
    <t>ORGANI DI INDIRIZZO POLITICO-AMMINISTRATIVO- DETTAGLIO INFORMAZIONI AI SENSI DELL'ART. 14 DEL D.LGS. N. 33/2013</t>
  </si>
  <si>
    <r>
      <t xml:space="preserve">COMPENSI DI QUALSIASI NATURA CONNESSI ALL'ASSUNZIONE DELLA CARICA                                 </t>
    </r>
    <r>
      <rPr>
        <b/>
        <sz val="8"/>
        <rFont val="Arial"/>
        <family val="2"/>
      </rPr>
      <t>(art. 14 comma 1 lett. c) d.lgs. n. 33/2013)</t>
    </r>
  </si>
  <si>
    <t>Dato fornito dall'interessato</t>
  </si>
  <si>
    <t>informazioni fornite dall'interessato</t>
  </si>
  <si>
    <t>Atti ufficiali</t>
  </si>
  <si>
    <t>CURRICULUM</t>
  </si>
  <si>
    <t>PIRAS GIOVANNI (1980)</t>
  </si>
  <si>
    <t>MELONI QUIRICO</t>
  </si>
  <si>
    <t>PIRAS GIOVANNI (1951)</t>
  </si>
  <si>
    <t>PIRAS MARIA CRISTINA</t>
  </si>
  <si>
    <t>SOGOS GIOVANNI</t>
  </si>
  <si>
    <t>PIRAS DOMENICA</t>
  </si>
  <si>
    <t>FOIS PIETRO</t>
  </si>
  <si>
    <t>MANCA ELIO</t>
  </si>
  <si>
    <t>IDILI STEFANIA</t>
  </si>
  <si>
    <t>CARTA SALVATORE</t>
  </si>
  <si>
    <t>RIU BALDASSARRE</t>
  </si>
  <si>
    <t>IDILI GIOVANNA</t>
  </si>
  <si>
    <t>PALOMBA RAIMONDO</t>
  </si>
  <si>
    <t>GALLERI GIOVANNINA</t>
  </si>
  <si>
    <t>non fornito</t>
  </si>
  <si>
    <t>CONVALIDA</t>
  </si>
  <si>
    <t>NOMINA ASSESSORE E VICESINDACO</t>
  </si>
  <si>
    <t>NOMINA ASSESSORE</t>
  </si>
  <si>
    <t>Nessun incarico</t>
  </si>
  <si>
    <t>Non fornito</t>
  </si>
  <si>
    <r>
      <t xml:space="preserve">Indennità funzione </t>
    </r>
    <r>
      <rPr>
        <sz val="9"/>
        <rFont val="Arial"/>
        <family val="2"/>
      </rPr>
      <t>(importo annuo lordo)/</t>
    </r>
    <r>
      <rPr>
        <b/>
        <sz val="9"/>
        <rFont val="Arial"/>
        <family val="2"/>
      </rPr>
      <t xml:space="preserve">gettone presenza  </t>
    </r>
    <r>
      <rPr>
        <sz val="9"/>
        <rFont val="Arial"/>
        <family val="2"/>
      </rPr>
      <t>(importo lordo liquidato per l'anno 2013)</t>
    </r>
    <r>
      <rPr>
        <b/>
        <sz val="9"/>
        <rFont val="Arial"/>
        <family val="2"/>
      </rPr>
      <t xml:space="preserve">  - dati ufficio</t>
    </r>
  </si>
  <si>
    <r>
      <t xml:space="preserve">Indennità funzione </t>
    </r>
    <r>
      <rPr>
        <sz val="9"/>
        <rFont val="Arial"/>
        <family val="2"/>
      </rPr>
      <t>(importo annuo lordo)/</t>
    </r>
    <r>
      <rPr>
        <b/>
        <sz val="9"/>
        <rFont val="Arial"/>
        <family val="2"/>
      </rPr>
      <t xml:space="preserve">gettone presenza  </t>
    </r>
    <r>
      <rPr>
        <sz val="9"/>
        <rFont val="Arial"/>
        <family val="2"/>
      </rPr>
      <t>(importo lordo liquidato per l'anno 2014)</t>
    </r>
    <r>
      <rPr>
        <b/>
        <sz val="9"/>
        <rFont val="Arial"/>
        <family val="2"/>
      </rPr>
      <t xml:space="preserve">  - dati ufficio</t>
    </r>
  </si>
  <si>
    <t>Importi di viaggi di servizio e missioni - dati ufficio dal 01.01.2013 al 31.12.2013</t>
  </si>
  <si>
    <t>Importi di viaggi di servizio e missioni - dati ufficio dal 01.01.2014 al 31.12.2014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</si>
</sst>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5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15" applyBorder="1" applyAlignment="1">
      <alignment/>
    </xf>
    <xf numFmtId="44" fontId="1" fillId="0" borderId="1" xfId="0" applyNumberFormat="1" applyFont="1" applyBorder="1" applyAlignment="1">
      <alignment/>
    </xf>
    <xf numFmtId="0" fontId="5" fillId="0" borderId="1" xfId="15" applyBorder="1" applyAlignment="1">
      <alignment shrinkToFit="1"/>
    </xf>
    <xf numFmtId="0" fontId="5" fillId="0" borderId="0" xfId="15" applyAlignment="1">
      <alignment/>
    </xf>
    <xf numFmtId="0" fontId="5" fillId="0" borderId="1" xfId="15" applyFont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0" fontId="1" fillId="2" borderId="10" xfId="0" applyFont="1" applyFill="1" applyBorder="1" applyAlignment="1">
      <alignment horizontal="center" vertical="top" wrapText="1"/>
    </xf>
    <xf numFmtId="44" fontId="0" fillId="0" borderId="0" xfId="17" applyFont="1" applyBorder="1" applyAlignment="1">
      <alignment/>
    </xf>
    <xf numFmtId="44" fontId="0" fillId="0" borderId="1" xfId="17" applyFont="1" applyBorder="1" applyAlignment="1">
      <alignment/>
    </xf>
    <xf numFmtId="44" fontId="0" fillId="0" borderId="0" xfId="17" applyFont="1" applyAlignment="1">
      <alignment/>
    </xf>
    <xf numFmtId="44" fontId="0" fillId="0" borderId="6" xfId="17" applyFont="1" applyBorder="1" applyAlignment="1">
      <alignment/>
    </xf>
    <xf numFmtId="0" fontId="1" fillId="2" borderId="11" xfId="0" applyFont="1" applyFill="1" applyBorder="1" applyAlignment="1">
      <alignment horizontal="center" vertical="justify" wrapText="1"/>
    </xf>
    <xf numFmtId="44" fontId="0" fillId="0" borderId="1" xfId="17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gov3.halleysardegna.com/villanovam/images/DATI/C.V.%20QUIRICO%20MELONI.pdf" TargetMode="External" /><Relationship Id="rId2" Type="http://schemas.openxmlformats.org/officeDocument/2006/relationships/hyperlink" Target="http://egov3.halleysardegna.com/villanovam/images/DATI/C.V.%20GIOVANNI%20PIRAS%20(51).pdf" TargetMode="External" /><Relationship Id="rId3" Type="http://schemas.openxmlformats.org/officeDocument/2006/relationships/hyperlink" Target="http://egov3.halleysardegna.com/villanovam/images/DATI/C.V.%20GIOVANNI%20PIRAS%20(80).pdf" TargetMode="External" /><Relationship Id="rId4" Type="http://schemas.openxmlformats.org/officeDocument/2006/relationships/hyperlink" Target="http://egov3.halleysardegna.com/villanovam/images/DATI/C.V.%20MARIA%20CRISTINA%20PIRAS.pdf" TargetMode="External" /><Relationship Id="rId5" Type="http://schemas.openxmlformats.org/officeDocument/2006/relationships/hyperlink" Target="http://egov3.halleysardegna.com/villanovam/images/DATI/C.V.%20PIETRO%20FOIS.pdf" TargetMode="External" /><Relationship Id="rId6" Type="http://schemas.openxmlformats.org/officeDocument/2006/relationships/hyperlink" Target="http://egov3.halleysardegna.com/villanovam/images/DATI/C.V.%20IDILI%20STEFANIA.pdf" TargetMode="External" /><Relationship Id="rId7" Type="http://schemas.openxmlformats.org/officeDocument/2006/relationships/hyperlink" Target="http://egov3.halleysardegna.com/villanovam/images/DATI/C.V.%20SALVATORE%20CARTA.pdf" TargetMode="External" /><Relationship Id="rId8" Type="http://schemas.openxmlformats.org/officeDocument/2006/relationships/hyperlink" Target="http://egov3.halleysardegna.com/villanovam/images/DATI/C.V.%20GIOVANNA%20IDILI.pdf" TargetMode="External" /><Relationship Id="rId9" Type="http://schemas.openxmlformats.org/officeDocument/2006/relationships/hyperlink" Target="http://egov3.halleysardegna.com/villanovam/images/DATI/C.V.%20RAIMONDO%20PALOMBA.pdf" TargetMode="External" /><Relationship Id="rId10" Type="http://schemas.openxmlformats.org/officeDocument/2006/relationships/hyperlink" Target="http://egov3.halleysardegna.com/villanovam/images/DATI/C.V.%20GIOVANNINA%20GALLERI.pdf" TargetMode="External" /><Relationship Id="rId11" Type="http://schemas.openxmlformats.org/officeDocument/2006/relationships/hyperlink" Target="http://egov3.halleysardegna.com/villanovam/images/DATI/CONVALIDA%20ELETTI.pdf" TargetMode="External" /><Relationship Id="rId12" Type="http://schemas.openxmlformats.org/officeDocument/2006/relationships/hyperlink" Target="http://ego3.halleysardegna.com/villanovam/images/DATI/ATTO%20NOMINA%20ASSESSORE%20E%20VICE%20SINDACO.pdf" TargetMode="External" /><Relationship Id="rId13" Type="http://schemas.openxmlformats.org/officeDocument/2006/relationships/hyperlink" Target="http://egov3.halleysardegna.com/villanovam/images/DATI/ATTO%20NOMINA%20ASSSESSORE%20PIRAS%20GIOVANNI%20(1980).pdf" TargetMode="External" /><Relationship Id="rId14" Type="http://schemas.openxmlformats.org/officeDocument/2006/relationships/hyperlink" Target="http://2.228.158.59/villanovam/images/DATI/ATTO%20NOMINA%20ASSESSORE%20PIRAS%20MARIA%20CRISTINA.pdf" TargetMode="External" /><Relationship Id="rId15" Type="http://schemas.openxmlformats.org/officeDocument/2006/relationships/hyperlink" Target="http:/egov3.halleysardegna.com/villanovam/images/DATI/ATTO%20NOMINA%20ASSESSORE%20SOGOS%20GIOVANNI.pdf" TargetMode="External" /><Relationship Id="rId16" Type="http://schemas.openxmlformats.org/officeDocument/2006/relationships/hyperlink" Target="http://egov3.halleysardegna.com/villanovam/images/DATI/CONVALIDA%20ELETTI.pdf" TargetMode="External" /><Relationship Id="rId17" Type="http://schemas.openxmlformats.org/officeDocument/2006/relationships/hyperlink" Target="http://egov3.halleysardegna.com/villanovam/images/DATI/CONVALIDA%20ELETTI.pdf" TargetMode="External" /><Relationship Id="rId18" Type="http://schemas.openxmlformats.org/officeDocument/2006/relationships/hyperlink" Target="http://egov3.halleysardegna.com/villanovam/images/DATI/CONVALIDA%20ELETTI.pdf" TargetMode="External" /><Relationship Id="rId19" Type="http://schemas.openxmlformats.org/officeDocument/2006/relationships/hyperlink" Target="http://egov3.halleysardegna.com/villanovam/images/DATI/CONVALIDA%20ELETTI.pdf" TargetMode="External" /><Relationship Id="rId20" Type="http://schemas.openxmlformats.org/officeDocument/2006/relationships/hyperlink" Target="http://egov3.halleysardegna.com/villanovam/images/DATI/CONVALIDA%20ELETTI.pdf" TargetMode="External" /><Relationship Id="rId21" Type="http://schemas.openxmlformats.org/officeDocument/2006/relationships/hyperlink" Target="http://egov3.halleysardegna.com/villanovam/images/DATI/CONVALIDA%20ELETTI.pdf" TargetMode="External" /><Relationship Id="rId22" Type="http://schemas.openxmlformats.org/officeDocument/2006/relationships/hyperlink" Target="http://egov3.halleysardegna.com/villanovam/images/DATI/CONVALIDA%20ELETTI.pdf" TargetMode="External" /><Relationship Id="rId23" Type="http://schemas.openxmlformats.org/officeDocument/2006/relationships/hyperlink" Target="http://egov3.halleysardegna.com/villanovam/images/DATI/CONVALIDA%20ELEZIONE%20CONSIGLIERE%20IDILI%20STEFANIA.pdf" TargetMode="External" /><Relationship Id="rId24" Type="http://schemas.openxmlformats.org/officeDocument/2006/relationships/hyperlink" Target="http://egov3.halleysardegna.com/villanovam/images/DATI/C.V.%20ELIO%20MANCA.pdf" TargetMode="External" /><Relationship Id="rId25" Type="http://schemas.openxmlformats.org/officeDocument/2006/relationships/hyperlink" Target="http://egov3.halleysardegna.com/villanovam/images/DATI/CV%20SOGOS%20GIOVANNI.pdf" TargetMode="External" /><Relationship Id="rId26" Type="http://schemas.openxmlformats.org/officeDocument/2006/relationships/hyperlink" Target="http://egov3.halleysardegna.com/villanovam/images/DATI/C.V.%20PIRAS%20DOMENICA.pdf" TargetMode="External" /><Relationship Id="rId27" Type="http://schemas.openxmlformats.org/officeDocument/2006/relationships/hyperlink" Target="http:/egov3.halleysardegna.com/villanovam/images/DATI/CONVALIDA%20ELEZIONE%20CONSIGLIERE%20PIRAS%20DOMENICA_1_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3.00390625" style="0" customWidth="1"/>
    <col min="2" max="2" width="17.7109375" style="0" customWidth="1"/>
    <col min="3" max="3" width="24.421875" style="0" customWidth="1"/>
    <col min="4" max="5" width="18.00390625" style="0" customWidth="1"/>
    <col min="6" max="7" width="19.8515625" style="0" customWidth="1"/>
    <col min="8" max="8" width="24.140625" style="0" customWidth="1"/>
    <col min="9" max="9" width="20.8515625" style="0" customWidth="1"/>
    <col min="10" max="10" width="19.140625" style="0" customWidth="1"/>
  </cols>
  <sheetData>
    <row r="1" spans="1:10" ht="31.5" customHeight="1" thickTop="1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5"/>
    </row>
    <row r="2" spans="1:13" s="1" customFormat="1" ht="36.75" customHeight="1">
      <c r="A2" s="12" t="s">
        <v>0</v>
      </c>
      <c r="B2" s="12" t="s">
        <v>1</v>
      </c>
      <c r="C2" s="12" t="s">
        <v>6</v>
      </c>
      <c r="D2" s="12" t="s">
        <v>9</v>
      </c>
      <c r="E2" s="28"/>
      <c r="F2" s="26" t="s">
        <v>11</v>
      </c>
      <c r="G2" s="33"/>
      <c r="H2" s="27"/>
      <c r="I2" s="12" t="s">
        <v>8</v>
      </c>
      <c r="J2" s="12" t="s">
        <v>7</v>
      </c>
      <c r="K2" s="8"/>
      <c r="L2" s="8"/>
      <c r="M2" s="8"/>
    </row>
    <row r="3" spans="1:13" s="10" customFormat="1" ht="97.5" customHeight="1">
      <c r="A3" s="13"/>
      <c r="B3" s="14"/>
      <c r="C3" s="14" t="s">
        <v>14</v>
      </c>
      <c r="D3" s="14" t="s">
        <v>13</v>
      </c>
      <c r="E3" s="15" t="s">
        <v>36</v>
      </c>
      <c r="F3" s="15" t="s">
        <v>37</v>
      </c>
      <c r="G3" s="15" t="s">
        <v>38</v>
      </c>
      <c r="H3" s="15" t="s">
        <v>39</v>
      </c>
      <c r="I3" s="14" t="s">
        <v>12</v>
      </c>
      <c r="J3" s="14" t="s">
        <v>12</v>
      </c>
      <c r="K3" s="9"/>
      <c r="L3" s="9"/>
      <c r="M3" s="9"/>
    </row>
    <row r="4" spans="1:10" ht="12.75">
      <c r="A4" s="5" t="s">
        <v>17</v>
      </c>
      <c r="B4" s="3" t="s">
        <v>2</v>
      </c>
      <c r="C4" s="22" t="s">
        <v>31</v>
      </c>
      <c r="D4" s="11" t="s">
        <v>15</v>
      </c>
      <c r="E4" s="29">
        <v>7965</v>
      </c>
      <c r="F4" s="31">
        <v>8199.24</v>
      </c>
      <c r="G4" s="31">
        <v>3113.76</v>
      </c>
      <c r="H4" s="34">
        <v>2802.34</v>
      </c>
      <c r="I4" s="3" t="s">
        <v>34</v>
      </c>
      <c r="J4" s="6" t="s">
        <v>34</v>
      </c>
    </row>
    <row r="5" spans="1:10" ht="12.75">
      <c r="A5" s="5" t="s">
        <v>18</v>
      </c>
      <c r="B5" s="3" t="s">
        <v>3</v>
      </c>
      <c r="C5" s="20" t="s">
        <v>32</v>
      </c>
      <c r="D5" s="11" t="s">
        <v>15</v>
      </c>
      <c r="E5" s="30">
        <v>3186</v>
      </c>
      <c r="F5" s="30">
        <v>3279.72</v>
      </c>
      <c r="G5" s="30">
        <v>142.42</v>
      </c>
      <c r="H5" s="30">
        <v>90.12</v>
      </c>
      <c r="I5" s="3" t="s">
        <v>34</v>
      </c>
      <c r="J5" s="6" t="s">
        <v>34</v>
      </c>
    </row>
    <row r="6" spans="1:10" ht="12.75">
      <c r="A6" s="5" t="s">
        <v>16</v>
      </c>
      <c r="B6" s="3" t="s">
        <v>4</v>
      </c>
      <c r="C6" s="11" t="s">
        <v>33</v>
      </c>
      <c r="D6" s="11" t="s">
        <v>15</v>
      </c>
      <c r="E6" s="30">
        <v>2389.44</v>
      </c>
      <c r="F6" s="30">
        <v>1229.88</v>
      </c>
      <c r="G6" s="30">
        <v>36</v>
      </c>
      <c r="H6" s="30">
        <v>450</v>
      </c>
      <c r="I6" s="3" t="s">
        <v>34</v>
      </c>
      <c r="J6" s="6" t="s">
        <v>34</v>
      </c>
    </row>
    <row r="7" spans="1:10" ht="12.75">
      <c r="A7" s="5" t="s">
        <v>19</v>
      </c>
      <c r="B7" s="3" t="s">
        <v>4</v>
      </c>
      <c r="C7" s="11" t="s">
        <v>33</v>
      </c>
      <c r="D7" s="11" t="s">
        <v>15</v>
      </c>
      <c r="E7" s="30">
        <v>2289.89</v>
      </c>
      <c r="F7" s="30">
        <v>2306.44</v>
      </c>
      <c r="G7" s="30">
        <v>0</v>
      </c>
      <c r="H7" s="30">
        <v>0</v>
      </c>
      <c r="I7" s="3" t="s">
        <v>34</v>
      </c>
      <c r="J7" s="6" t="s">
        <v>34</v>
      </c>
    </row>
    <row r="8" spans="1:10" ht="12.75">
      <c r="A8" s="5" t="s">
        <v>20</v>
      </c>
      <c r="B8" s="3" t="s">
        <v>4</v>
      </c>
      <c r="C8" s="11" t="s">
        <v>33</v>
      </c>
      <c r="D8" s="11" t="s">
        <v>15</v>
      </c>
      <c r="E8" s="30">
        <v>1194.84</v>
      </c>
      <c r="F8" s="30">
        <v>1229.88</v>
      </c>
      <c r="G8" s="30">
        <v>447.08</v>
      </c>
      <c r="H8" s="30">
        <v>151.75</v>
      </c>
      <c r="I8" s="3" t="s">
        <v>34</v>
      </c>
      <c r="J8" s="3" t="s">
        <v>34</v>
      </c>
    </row>
    <row r="9" spans="1:10" ht="12.75">
      <c r="A9" s="5" t="s">
        <v>21</v>
      </c>
      <c r="B9" s="3" t="s">
        <v>5</v>
      </c>
      <c r="C9" s="11" t="s">
        <v>31</v>
      </c>
      <c r="D9" s="11" t="s">
        <v>15</v>
      </c>
      <c r="E9" s="30">
        <v>199.2</v>
      </c>
      <c r="F9" s="30">
        <v>205.08</v>
      </c>
      <c r="G9" s="30">
        <v>0</v>
      </c>
      <c r="H9" s="30">
        <v>0</v>
      </c>
      <c r="I9" s="3" t="s">
        <v>34</v>
      </c>
      <c r="J9" s="6" t="s">
        <v>34</v>
      </c>
    </row>
    <row r="10" spans="1:10" ht="12.75">
      <c r="A10" s="5" t="s">
        <v>22</v>
      </c>
      <c r="B10" s="3" t="s">
        <v>5</v>
      </c>
      <c r="C10" s="11" t="s">
        <v>31</v>
      </c>
      <c r="D10" s="11" t="s">
        <v>15</v>
      </c>
      <c r="E10" s="30">
        <v>332</v>
      </c>
      <c r="F10" s="30">
        <v>717.78</v>
      </c>
      <c r="G10" s="30">
        <v>715.18</v>
      </c>
      <c r="H10" s="30">
        <v>310.9</v>
      </c>
      <c r="I10" s="3" t="s">
        <v>34</v>
      </c>
      <c r="J10" s="6" t="s">
        <v>34</v>
      </c>
    </row>
    <row r="11" spans="1:10" ht="12.75">
      <c r="A11" s="5" t="s">
        <v>23</v>
      </c>
      <c r="B11" s="3" t="s">
        <v>5</v>
      </c>
      <c r="C11" s="11" t="s">
        <v>31</v>
      </c>
      <c r="D11" s="21" t="s">
        <v>15</v>
      </c>
      <c r="E11" s="31">
        <v>232.4</v>
      </c>
      <c r="F11" s="30">
        <v>170.9</v>
      </c>
      <c r="G11" s="30">
        <v>0</v>
      </c>
      <c r="H11" s="30">
        <v>0</v>
      </c>
      <c r="I11" s="3" t="s">
        <v>34</v>
      </c>
      <c r="J11" s="6" t="s">
        <v>34</v>
      </c>
    </row>
    <row r="12" spans="1:10" ht="12.75">
      <c r="A12" s="5" t="s">
        <v>24</v>
      </c>
      <c r="B12" s="3" t="s">
        <v>5</v>
      </c>
      <c r="C12" s="11" t="s">
        <v>31</v>
      </c>
      <c r="D12" s="11" t="s">
        <v>15</v>
      </c>
      <c r="E12" s="30">
        <v>83</v>
      </c>
      <c r="F12" s="30">
        <v>85.45</v>
      </c>
      <c r="G12" s="30">
        <v>0</v>
      </c>
      <c r="H12" s="30">
        <v>0</v>
      </c>
      <c r="I12" s="3" t="s">
        <v>34</v>
      </c>
      <c r="J12" s="6" t="s">
        <v>34</v>
      </c>
    </row>
    <row r="13" spans="1:10" ht="12.75">
      <c r="A13" s="7" t="s">
        <v>25</v>
      </c>
      <c r="B13" s="4" t="s">
        <v>5</v>
      </c>
      <c r="C13" s="11" t="s">
        <v>31</v>
      </c>
      <c r="D13" s="11" t="s">
        <v>15</v>
      </c>
      <c r="E13" s="30">
        <v>182.6</v>
      </c>
      <c r="F13" s="30">
        <v>239.26</v>
      </c>
      <c r="G13" s="30">
        <v>0</v>
      </c>
      <c r="H13" s="30">
        <v>0</v>
      </c>
      <c r="I13" s="3" t="s">
        <v>34</v>
      </c>
      <c r="J13" s="6" t="s">
        <v>34</v>
      </c>
    </row>
    <row r="14" spans="1:10" ht="12.75">
      <c r="A14" s="5" t="s">
        <v>26</v>
      </c>
      <c r="B14" s="3" t="s">
        <v>5</v>
      </c>
      <c r="C14" s="11" t="s">
        <v>31</v>
      </c>
      <c r="D14" s="3" t="s">
        <v>30</v>
      </c>
      <c r="E14" s="30">
        <v>215.8</v>
      </c>
      <c r="F14" s="30">
        <v>187.99</v>
      </c>
      <c r="G14" s="30">
        <v>0</v>
      </c>
      <c r="H14" s="30">
        <v>0</v>
      </c>
      <c r="I14" s="3" t="s">
        <v>35</v>
      </c>
      <c r="J14" s="6" t="s">
        <v>35</v>
      </c>
    </row>
    <row r="15" spans="1:10" ht="12.75">
      <c r="A15" s="5" t="s">
        <v>27</v>
      </c>
      <c r="B15" s="3" t="s">
        <v>5</v>
      </c>
      <c r="C15" s="11" t="s">
        <v>31</v>
      </c>
      <c r="D15" s="11" t="s">
        <v>15</v>
      </c>
      <c r="E15" s="30">
        <v>215.8</v>
      </c>
      <c r="F15" s="30">
        <v>102.54</v>
      </c>
      <c r="G15" s="30">
        <v>0</v>
      </c>
      <c r="H15" s="30">
        <v>0</v>
      </c>
      <c r="I15" s="3" t="s">
        <v>34</v>
      </c>
      <c r="J15" s="6" t="s">
        <v>34</v>
      </c>
    </row>
    <row r="16" spans="1:10" ht="12.75">
      <c r="A16" s="5" t="s">
        <v>28</v>
      </c>
      <c r="B16" s="3" t="s">
        <v>5</v>
      </c>
      <c r="C16" s="11" t="s">
        <v>31</v>
      </c>
      <c r="D16" s="11" t="s">
        <v>15</v>
      </c>
      <c r="E16" s="30">
        <v>215.8</v>
      </c>
      <c r="F16" s="30">
        <v>187.99</v>
      </c>
      <c r="G16" s="30">
        <v>0</v>
      </c>
      <c r="H16" s="30">
        <v>0</v>
      </c>
      <c r="I16" s="3" t="s">
        <v>34</v>
      </c>
      <c r="J16" s="6" t="s">
        <v>34</v>
      </c>
    </row>
    <row r="17" spans="1:10" ht="12.75">
      <c r="A17" s="16" t="s">
        <v>29</v>
      </c>
      <c r="B17" s="17" t="s">
        <v>5</v>
      </c>
      <c r="C17" s="18" t="s">
        <v>31</v>
      </c>
      <c r="D17" s="18" t="s">
        <v>15</v>
      </c>
      <c r="E17" s="32">
        <v>199.2</v>
      </c>
      <c r="F17" s="32">
        <v>85.45</v>
      </c>
      <c r="G17" s="30">
        <v>0</v>
      </c>
      <c r="H17" s="30">
        <v>0</v>
      </c>
      <c r="I17" s="3" t="s">
        <v>34</v>
      </c>
      <c r="J17" s="6" t="s">
        <v>34</v>
      </c>
    </row>
    <row r="18" spans="1:10" ht="12.75">
      <c r="A18" s="3"/>
      <c r="B18" s="3"/>
      <c r="C18" s="3"/>
      <c r="D18" s="3"/>
      <c r="E18" s="19">
        <f>SUM(E4:E17)</f>
        <v>18900.969999999998</v>
      </c>
      <c r="F18" s="19">
        <f>SUM(F4:F17)</f>
        <v>18227.600000000006</v>
      </c>
      <c r="G18" s="19">
        <f>SUM(G4:G17)</f>
        <v>4454.4400000000005</v>
      </c>
      <c r="H18" s="19">
        <f>SUM(H4:H17)</f>
        <v>3805.11</v>
      </c>
      <c r="I18" s="3"/>
      <c r="J18" s="3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2">
    <mergeCell ref="A1:J1"/>
    <mergeCell ref="F2:H2"/>
  </mergeCells>
  <hyperlinks>
    <hyperlink ref="D4" r:id="rId1" display="CURRICULUM"/>
    <hyperlink ref="D5" r:id="rId2" display="CURRICULUM"/>
    <hyperlink ref="D6" r:id="rId3" display="CURRICULUM"/>
    <hyperlink ref="D7" r:id="rId4" display="CURRICULUM"/>
    <hyperlink ref="D10" r:id="rId5" display="CURRICULUM"/>
    <hyperlink ref="D12" r:id="rId6" display="CURRICULUM"/>
    <hyperlink ref="D13" r:id="rId7" display="CURRICULUM"/>
    <hyperlink ref="D15" r:id="rId8" display="CURRICULUM"/>
    <hyperlink ref="D16" r:id="rId9" display="CURRICULUM"/>
    <hyperlink ref="D17" r:id="rId10" display="CURRICULUM"/>
    <hyperlink ref="C4" r:id="rId11" display="CONVALIDA"/>
    <hyperlink ref="C5" r:id="rId12" display="NOMINA ASSESSORE E VICESINDACO"/>
    <hyperlink ref="C6" r:id="rId13" display="NOMINA ASSESSORE"/>
    <hyperlink ref="C7" r:id="rId14" display="NOMINA ASSESSORE"/>
    <hyperlink ref="C8" r:id="rId15" display="NOMINA ASSESSORE"/>
    <hyperlink ref="C10" r:id="rId16" display="CONVALIDA"/>
    <hyperlink ref="C11" r:id="rId17" display="CONVALIDA"/>
    <hyperlink ref="C13" r:id="rId18" display="CONVALIDA"/>
    <hyperlink ref="C14" r:id="rId19" display="CONVALIDA"/>
    <hyperlink ref="C15" r:id="rId20" display="CONVALIDA"/>
    <hyperlink ref="C16" r:id="rId21" display="CONVALIDA"/>
    <hyperlink ref="C17" r:id="rId22" display="CONVALIDA"/>
    <hyperlink ref="C12" r:id="rId23" display="CONVALIDA"/>
    <hyperlink ref="D11" r:id="rId24" display="CURRICULUM"/>
    <hyperlink ref="D8" r:id="rId25" display="CURRICULUM"/>
    <hyperlink ref="D9" r:id="rId26" display="CURRICULUM"/>
    <hyperlink ref="C9" r:id="rId27" display="CONVALIDA"/>
  </hyperlinks>
  <printOptions/>
  <pageMargins left="0.37" right="0.43" top="1" bottom="1" header="0.5" footer="0.5"/>
  <pageSetup fitToHeight="150" fitToWidth="1" horizontalDpi="600" verticalDpi="600" orientation="landscape" paperSize="9" scale="84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2013-10-16T15:42:43Z</cp:lastPrinted>
  <dcterms:created xsi:type="dcterms:W3CDTF">2013-09-25T09:30:06Z</dcterms:created>
  <dcterms:modified xsi:type="dcterms:W3CDTF">2015-09-03T09:36:39Z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